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400" tabRatio="249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<sst xmlns="http://schemas.openxmlformats.org/spreadsheetml/2006/main" count="24" uniqueCount="24">
  <si>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Giorni lavorabili</t>
  </si>
  <si>
    <t>Giorni lavorati</t>
  </si>
  <si>
    <t xml:space="preserve">Tot. Assenze </t>
  </si>
  <si>
    <t>% tasso di assenza</t>
  </si>
  <si>
    <t>% tasso di presenza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</si>
  <si>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</si>
  <si>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</si>
  <si>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</si>
  <si>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</si>
  <si>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</si>
  <si>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</si>
  <si>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</si>
  <si>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</si>
  <si>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</si>
  <si>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</si>
  <si>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</si>
  <si>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</si>
  <si>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TASSI DI ASSENZA E PRESENZA DEL PERSONALE 
DEL GAL VALLI DEL CANAVESE
</t>
  </si>
  <si>
    <t xml:space="preserve">Numero dipendenti </t>
  </si>
  <si>
    <t>Altre assenze retribuite (giorni)</t>
  </si>
  <si>
    <t>Assenze per malattia (giorni)</t>
  </si>
  <si>
    <t>Maternità/Congedi parentali (giorni)</t>
  </si>
  <si>
    <t>Ferie (giorni)</t>
  </si>
  <si>
    <t>Assenze non retribuite (giorni)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</si>
</sst>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\ ;\-#,##0.00\ ;&quot; -&quot;00\ ;@\ "/>
    <numFmt numFmtId="171" formatCode="#,##0.0\ ;\-#,##0.0\ ;&quot; -&quot;00\ ;@\ "/>
    <numFmt numFmtId="172" formatCode="0\ ;\-0\ ;&quot; -&quot;00\ ;@\ "/>
    <numFmt numFmtId="173" formatCode="0.0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20"/>
      <color indexed="12"/>
      <name val="Garamond"/>
      <family val="1"/>
    </font>
    <font>
      <sz val="10"/>
      <color indexed="12"/>
      <name val="Bell MT"/>
      <family val="1"/>
    </font>
    <font>
      <sz val="12"/>
      <color indexed="12"/>
      <name val="Bell MT"/>
      <family val="1"/>
    </font>
    <font>
      <b/>
      <sz val="11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Gentium Basic"/>
      <family val="0"/>
    </font>
    <font>
      <b/>
      <i/>
      <sz val="12"/>
      <color indexed="8"/>
      <name val="Gentium Basic"/>
      <family val="0"/>
    </font>
    <font>
      <sz val="10"/>
      <color indexed="8"/>
      <name val="Gentium Basic"/>
      <family val="0"/>
    </font>
    <font>
      <b/>
      <sz val="12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2" tint="-0.8999800086021423"/>
      <name val="Gentium Basic"/>
      <family val="0"/>
    </font>
    <font>
      <b/>
      <i/>
      <sz val="12"/>
      <color theme="2" tint="-0.8999800086021423"/>
      <name val="Gentium Basic"/>
      <family val="0"/>
    </font>
    <font>
      <sz val="10"/>
      <color theme="2" tint="-0.8999800086021423"/>
      <name val="Gentium Basic"/>
      <family val="0"/>
    </font>
    <font>
      <b/>
      <sz val="12"/>
      <color theme="2" tint="-0.8999800086021423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0" fontId="0" fillId="0" borderId="0" applyBorder="0" applyProtection="0">
      <alignment/>
    </xf>
    <xf numFmtId="41" fontId="1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 applyProtection="1">
      <alignment horizontal="center" wrapText="1"/>
      <protection/>
    </xf>
    <xf numFmtId="0" fontId="3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/>
    </xf>
    <xf numFmtId="171" fontId="6" fillId="0" borderId="0" xfId="43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 applyProtection="1">
      <alignment/>
      <protection/>
    </xf>
    <xf numFmtId="172" fontId="7" fillId="0" borderId="0" xfId="43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 applyProtection="1">
      <alignment horizontal="right"/>
      <protection/>
    </xf>
    <xf numFmtId="172" fontId="6" fillId="0" borderId="0" xfId="43" applyNumberFormat="1" applyFont="1" applyFill="1" applyAlignment="1">
      <alignment horizontal="right"/>
    </xf>
    <xf numFmtId="0" fontId="8" fillId="0" borderId="0" xfId="0" applyNumberFormat="1" applyFont="1" applyFill="1" applyAlignment="1" applyProtection="1">
      <alignment/>
      <protection/>
    </xf>
    <xf numFmtId="173" fontId="9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ill="1" applyAlignment="1">
      <alignment horizontal="center"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4" fillId="0" borderId="10" xfId="0" applyNumberFormat="1" applyFont="1" applyBorder="1" applyAlignment="1" applyProtection="1">
      <alignment/>
      <protection/>
    </xf>
    <xf numFmtId="0" fontId="47" fillId="0" borderId="10" xfId="0" applyNumberFormat="1" applyFont="1" applyFill="1" applyBorder="1" applyAlignment="1" applyProtection="1">
      <alignment/>
      <protection/>
    </xf>
    <xf numFmtId="0" fontId="48" fillId="0" borderId="10" xfId="0" applyNumberFormat="1" applyFont="1" applyFill="1" applyBorder="1" applyAlignment="1" applyProtection="1">
      <alignment horizontal="left" vertical="center" wrapText="1"/>
      <protection/>
    </xf>
    <xf numFmtId="3" fontId="49" fillId="0" borderId="10" xfId="0" applyNumberFormat="1" applyFont="1" applyFill="1" applyBorder="1" applyAlignment="1" applyProtection="1">
      <alignment horizontal="right" vertical="center" wrapText="1"/>
      <protection/>
    </xf>
    <xf numFmtId="4" fontId="49" fillId="33" borderId="10" xfId="0" applyNumberFormat="1" applyFont="1" applyFill="1" applyBorder="1" applyAlignment="1" applyProtection="1">
      <alignment horizontal="right" vertical="center" wrapText="1"/>
      <protection/>
    </xf>
    <xf numFmtId="0" fontId="48" fillId="0" borderId="10" xfId="0" applyNumberFormat="1" applyFont="1" applyFill="1" applyBorder="1" applyAlignment="1" applyProtection="1">
      <alignment/>
      <protection/>
    </xf>
    <xf numFmtId="10" fontId="49" fillId="33" borderId="10" xfId="0" applyNumberFormat="1" applyFont="1" applyFill="1" applyBorder="1" applyAlignment="1" applyProtection="1">
      <alignment horizontal="right" vertical="center" wrapText="1"/>
      <protection/>
    </xf>
    <xf numFmtId="22" fontId="48" fillId="0" borderId="10" xfId="0" applyNumberFormat="1" applyFont="1" applyFill="1" applyBorder="1" applyAlignment="1" applyProtection="1">
      <alignment horizontal="left" vertical="center" wrapText="1"/>
      <protection/>
    </xf>
    <xf numFmtId="0" fontId="50" fillId="27" borderId="1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M12" sqref="M12"/>
    </sheetView>
  </sheetViews>
  <sheetFormatPr defaultColWidth="8.7109375" defaultRowHeight="15"/>
  <cols>
    <col min="1" max="1" width="36.140625" style="1" customWidth="1"/>
    <col min="2" max="2" width="10.421875" style="1" customWidth="1"/>
    <col min="3" max="3" width="11.7109375" style="1" customWidth="1"/>
    <col min="4" max="4" width="9.28125" style="1" customWidth="1"/>
    <col min="5" max="5" width="7.7109375" style="1" customWidth="1"/>
    <col min="6" max="6" width="10.28125" style="1" customWidth="1"/>
    <col min="7" max="7" width="9.7109375" style="1" customWidth="1"/>
    <col min="8" max="8" width="9.421875" style="1" customWidth="1"/>
    <col min="9" max="9" width="10.7109375" style="1" customWidth="1"/>
    <col min="10" max="10" width="13.140625" style="1" customWidth="1"/>
    <col min="11" max="11" width="10.8515625" style="1" customWidth="1"/>
    <col min="12" max="12" width="12.8515625" style="1" customWidth="1"/>
    <col min="13" max="13" width="13.7109375" style="1" customWidth="1"/>
    <col min="14" max="16384" width="8.7109375" style="1" customWidth="1"/>
  </cols>
  <sheetData>
    <row r="1" spans="1:16" ht="83.25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"/>
      <c r="O1" s="2"/>
      <c r="P1" s="3"/>
    </row>
    <row r="2" spans="1:16" ht="20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4"/>
      <c r="O2" s="4"/>
      <c r="P2" s="4"/>
    </row>
    <row r="3" spans="1:16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4"/>
      <c r="O3" s="4"/>
      <c r="P3" s="4"/>
    </row>
    <row r="4" spans="1:18" ht="16.5">
      <c r="A4" s="20"/>
      <c r="B4" s="26" t="s">
        <v>5</v>
      </c>
      <c r="C4" s="26" t="s">
        <v>6</v>
      </c>
      <c r="D4" s="26" t="s">
        <v>7</v>
      </c>
      <c r="E4" s="26" t="s">
        <v>8</v>
      </c>
      <c r="F4" s="26" t="s">
        <v>9</v>
      </c>
      <c r="G4" s="26" t="s">
        <v>10</v>
      </c>
      <c r="H4" s="26" t="s">
        <v>11</v>
      </c>
      <c r="I4" s="26" t="s">
        <v>12</v>
      </c>
      <c r="J4" s="26" t="s">
        <v>13</v>
      </c>
      <c r="K4" s="26" t="s">
        <v>14</v>
      </c>
      <c r="L4" s="26" t="s">
        <v>15</v>
      </c>
      <c r="M4" s="26" t="s">
        <v>16</v>
      </c>
      <c r="N4" s="5"/>
      <c r="O4" s="5"/>
      <c r="P4" s="5"/>
      <c r="Q4" s="6"/>
      <c r="R4" s="6"/>
    </row>
    <row r="5" spans="1:18" ht="16.5">
      <c r="A5" s="21" t="s">
        <v>18</v>
      </c>
      <c r="B5" s="22">
        <v>5</v>
      </c>
      <c r="C5" s="22">
        <v>5</v>
      </c>
      <c r="D5" s="22">
        <v>5</v>
      </c>
      <c r="E5" s="22">
        <v>5</v>
      </c>
      <c r="F5" s="22">
        <v>5</v>
      </c>
      <c r="G5" s="22">
        <v>5</v>
      </c>
      <c r="H5" s="22">
        <v>5</v>
      </c>
      <c r="I5" s="22">
        <v>5</v>
      </c>
      <c r="J5" s="22">
        <v>5</v>
      </c>
      <c r="K5" s="22">
        <v>5</v>
      </c>
      <c r="L5" s="22">
        <v>5</v>
      </c>
      <c r="M5" s="22">
        <v>5</v>
      </c>
      <c r="N5" s="7"/>
      <c r="O5" s="5"/>
      <c r="P5" s="5"/>
      <c r="Q5" s="6"/>
      <c r="R5" s="6"/>
    </row>
    <row r="6" spans="1:18" ht="16.5">
      <c r="A6" s="21" t="s">
        <v>0</v>
      </c>
      <c r="B6" s="23">
        <v>89</v>
      </c>
      <c r="C6" s="23">
        <v>84</v>
      </c>
      <c r="D6" s="23">
        <v>97</v>
      </c>
      <c r="E6" s="23">
        <v>76</v>
      </c>
      <c r="F6" s="23">
        <v>93</v>
      </c>
      <c r="G6" s="23">
        <v>89</v>
      </c>
      <c r="H6" s="23">
        <v>88</v>
      </c>
      <c r="I6" s="23">
        <v>94</v>
      </c>
      <c r="J6" s="23">
        <v>87</v>
      </c>
      <c r="K6" s="23">
        <v>92</v>
      </c>
      <c r="L6" s="23">
        <v>89</v>
      </c>
      <c r="M6" s="23">
        <v>76</v>
      </c>
      <c r="N6" s="7"/>
      <c r="O6" s="5"/>
      <c r="P6" s="5"/>
      <c r="Q6" s="6"/>
      <c r="R6" s="6"/>
    </row>
    <row r="7" spans="1:18" ht="16.5">
      <c r="A7" s="21" t="s">
        <v>1</v>
      </c>
      <c r="B7" s="23">
        <v>85.875</v>
      </c>
      <c r="C7" s="23">
        <v>83</v>
      </c>
      <c r="D7" s="23">
        <v>96.5</v>
      </c>
      <c r="E7" s="23">
        <v>64.78</v>
      </c>
      <c r="F7" s="23">
        <v>92.78</v>
      </c>
      <c r="G7" s="23">
        <v>85.5</v>
      </c>
      <c r="H7" s="23">
        <v>74</v>
      </c>
      <c r="I7" s="23">
        <v>63.5</v>
      </c>
      <c r="J7" s="23">
        <v>77.875</v>
      </c>
      <c r="K7" s="23">
        <v>87.51</v>
      </c>
      <c r="L7" s="23">
        <v>83.06</v>
      </c>
      <c r="M7" s="23">
        <v>67.59</v>
      </c>
      <c r="N7" s="7"/>
      <c r="O7" s="5"/>
      <c r="P7" s="5"/>
      <c r="Q7" s="6"/>
      <c r="R7" s="6"/>
    </row>
    <row r="8" spans="1:18" ht="15.75">
      <c r="A8" s="24" t="s">
        <v>22</v>
      </c>
      <c r="B8" s="23">
        <v>3</v>
      </c>
      <c r="C8" s="23">
        <f>0</f>
        <v>0</v>
      </c>
      <c r="D8" s="23">
        <v>0</v>
      </c>
      <c r="E8" s="23">
        <v>6</v>
      </c>
      <c r="F8" s="23">
        <f>0</f>
        <v>0</v>
      </c>
      <c r="G8" s="23">
        <v>1</v>
      </c>
      <c r="H8" s="23">
        <v>12</v>
      </c>
      <c r="I8" s="23">
        <v>30</v>
      </c>
      <c r="J8" s="23">
        <v>9</v>
      </c>
      <c r="K8" s="23">
        <v>3</v>
      </c>
      <c r="L8" s="23">
        <v>3</v>
      </c>
      <c r="M8" s="23">
        <v>3</v>
      </c>
      <c r="N8" s="5"/>
      <c r="O8" s="5"/>
      <c r="P8" s="5"/>
      <c r="Q8" s="6"/>
      <c r="R8" s="6"/>
    </row>
    <row r="9" spans="1:18" ht="15.75">
      <c r="A9" s="24" t="s">
        <v>21</v>
      </c>
      <c r="B9" s="23">
        <v>0</v>
      </c>
      <c r="C9" s="23">
        <v>0</v>
      </c>
      <c r="D9" s="23">
        <f>0</f>
        <v>0</v>
      </c>
      <c r="E9" s="23">
        <f>0</f>
        <v>0</v>
      </c>
      <c r="F9" s="23">
        <f>0</f>
        <v>0</v>
      </c>
      <c r="G9" s="23">
        <f>0</f>
        <v>0</v>
      </c>
      <c r="H9" s="23">
        <f>0</f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8"/>
      <c r="O9" s="9"/>
      <c r="P9" s="9"/>
      <c r="Q9" s="6"/>
      <c r="R9" s="6"/>
    </row>
    <row r="10" spans="1:18" ht="15.75">
      <c r="A10" s="24" t="s">
        <v>20</v>
      </c>
      <c r="B10" s="23">
        <v>0</v>
      </c>
      <c r="C10" s="23">
        <v>0</v>
      </c>
      <c r="D10" s="23">
        <v>0</v>
      </c>
      <c r="E10" s="23">
        <v>4</v>
      </c>
      <c r="F10" s="23">
        <v>0</v>
      </c>
      <c r="G10" s="23">
        <v>2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4</v>
      </c>
      <c r="N10" s="8"/>
      <c r="O10" s="9"/>
      <c r="P10" s="9"/>
      <c r="Q10" s="6"/>
      <c r="R10" s="6"/>
    </row>
    <row r="11" spans="1:18" ht="15.75">
      <c r="A11" s="24" t="s">
        <v>19</v>
      </c>
      <c r="B11" s="23">
        <v>0.125</v>
      </c>
      <c r="C11" s="23">
        <v>1</v>
      </c>
      <c r="D11" s="23">
        <v>0.5</v>
      </c>
      <c r="E11" s="23">
        <v>1.22</v>
      </c>
      <c r="F11" s="23">
        <v>0.22</v>
      </c>
      <c r="G11" s="23">
        <v>0.5</v>
      </c>
      <c r="H11" s="23">
        <v>2</v>
      </c>
      <c r="I11" s="23">
        <v>0.5</v>
      </c>
      <c r="J11" s="23">
        <v>0.125</v>
      </c>
      <c r="K11" s="23">
        <v>1.49</v>
      </c>
      <c r="L11" s="23">
        <v>2.94</v>
      </c>
      <c r="M11" s="23">
        <v>1.41</v>
      </c>
      <c r="N11" s="8"/>
      <c r="O11" s="9"/>
      <c r="P11" s="9"/>
      <c r="Q11" s="6"/>
      <c r="R11" s="6"/>
    </row>
    <row r="12" spans="1:18" ht="15.75">
      <c r="A12" s="24" t="s">
        <v>23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8"/>
      <c r="O12" s="9"/>
      <c r="P12" s="9"/>
      <c r="Q12" s="6"/>
      <c r="R12" s="6"/>
    </row>
    <row r="13" spans="1:18" ht="15.75">
      <c r="A13" s="24" t="s">
        <v>2</v>
      </c>
      <c r="B13" s="23">
        <f aca="true" t="shared" si="0" ref="B13:M13">SUM(B8:B12)</f>
        <v>3.125</v>
      </c>
      <c r="C13" s="23">
        <f t="shared" si="0"/>
        <v>1</v>
      </c>
      <c r="D13" s="23">
        <f t="shared" si="0"/>
        <v>0.5</v>
      </c>
      <c r="E13" s="23">
        <f t="shared" si="0"/>
        <v>11.22</v>
      </c>
      <c r="F13" s="23">
        <f t="shared" si="0"/>
        <v>0.22</v>
      </c>
      <c r="G13" s="23">
        <f t="shared" si="0"/>
        <v>3.5</v>
      </c>
      <c r="H13" s="23">
        <f t="shared" si="0"/>
        <v>14</v>
      </c>
      <c r="I13" s="23">
        <f t="shared" si="0"/>
        <v>30.5</v>
      </c>
      <c r="J13" s="23">
        <f t="shared" si="0"/>
        <v>9.125</v>
      </c>
      <c r="K13" s="23">
        <f t="shared" si="0"/>
        <v>4.49</v>
      </c>
      <c r="L13" s="23">
        <f t="shared" si="0"/>
        <v>5.9399999999999995</v>
      </c>
      <c r="M13" s="23">
        <f t="shared" si="0"/>
        <v>8.41</v>
      </c>
      <c r="N13" s="8"/>
      <c r="O13" s="9"/>
      <c r="P13" s="9"/>
      <c r="Q13" s="6"/>
      <c r="R13" s="6"/>
    </row>
    <row r="14" spans="1:18" ht="15.75">
      <c r="A14" s="24" t="s">
        <v>3</v>
      </c>
      <c r="B14" s="25">
        <f aca="true" t="shared" si="1" ref="B14:M14">B13/B6</f>
        <v>0.0351123595505618</v>
      </c>
      <c r="C14" s="25">
        <f t="shared" si="1"/>
        <v>0.011904761904761904</v>
      </c>
      <c r="D14" s="25">
        <f t="shared" si="1"/>
        <v>0.005154639175257732</v>
      </c>
      <c r="E14" s="25">
        <f t="shared" si="1"/>
        <v>0.14763157894736842</v>
      </c>
      <c r="F14" s="25">
        <f t="shared" si="1"/>
        <v>0.0023655913978494624</v>
      </c>
      <c r="G14" s="25">
        <f t="shared" si="1"/>
        <v>0.03932584269662921</v>
      </c>
      <c r="H14" s="25">
        <f t="shared" si="1"/>
        <v>0.1590909090909091</v>
      </c>
      <c r="I14" s="25">
        <f t="shared" si="1"/>
        <v>0.324468085106383</v>
      </c>
      <c r="J14" s="25">
        <f t="shared" si="1"/>
        <v>0.10488505747126436</v>
      </c>
      <c r="K14" s="25">
        <f t="shared" si="1"/>
        <v>0.04880434782608696</v>
      </c>
      <c r="L14" s="25">
        <f t="shared" si="1"/>
        <v>0.06674157303370785</v>
      </c>
      <c r="M14" s="25">
        <f t="shared" si="1"/>
        <v>0.11065789473684211</v>
      </c>
      <c r="N14" s="9"/>
      <c r="O14" s="9"/>
      <c r="P14" s="9"/>
      <c r="Q14" s="6"/>
      <c r="R14" s="6"/>
    </row>
    <row r="15" spans="1:18" ht="15.75">
      <c r="A15" s="24" t="s">
        <v>4</v>
      </c>
      <c r="B15" s="25">
        <f aca="true" t="shared" si="2" ref="B15:M15">B7/B6</f>
        <v>0.9648876404494382</v>
      </c>
      <c r="C15" s="25">
        <f t="shared" si="2"/>
        <v>0.9880952380952381</v>
      </c>
      <c r="D15" s="25">
        <f t="shared" si="2"/>
        <v>0.9948453608247423</v>
      </c>
      <c r="E15" s="25">
        <f t="shared" si="2"/>
        <v>0.8523684210526316</v>
      </c>
      <c r="F15" s="25">
        <f t="shared" si="2"/>
        <v>0.9976344086021506</v>
      </c>
      <c r="G15" s="25">
        <f t="shared" si="2"/>
        <v>0.9606741573033708</v>
      </c>
      <c r="H15" s="25">
        <f t="shared" si="2"/>
        <v>0.8409090909090909</v>
      </c>
      <c r="I15" s="25">
        <f t="shared" si="2"/>
        <v>0.675531914893617</v>
      </c>
      <c r="J15" s="25">
        <f t="shared" si="2"/>
        <v>0.8951149425287356</v>
      </c>
      <c r="K15" s="25">
        <f t="shared" si="2"/>
        <v>0.9511956521739131</v>
      </c>
      <c r="L15" s="25">
        <f t="shared" si="2"/>
        <v>0.9332584269662921</v>
      </c>
      <c r="M15" s="25">
        <f t="shared" si="2"/>
        <v>0.8893421052631579</v>
      </c>
      <c r="N15" s="9"/>
      <c r="O15" s="9"/>
      <c r="P15" s="9"/>
      <c r="Q15" s="6"/>
      <c r="R15" s="6"/>
    </row>
    <row r="16" spans="1:18" ht="15">
      <c r="A16" s="9"/>
      <c r="B16" s="9"/>
      <c r="C16" s="9"/>
      <c r="D16" s="9"/>
      <c r="E16" s="9"/>
      <c r="F16" s="9"/>
      <c r="G16" s="9"/>
      <c r="H16" s="9"/>
      <c r="I16" s="10"/>
      <c r="J16" s="10"/>
      <c r="K16" s="10"/>
      <c r="L16" s="10"/>
      <c r="M16" s="10"/>
      <c r="N16" s="10"/>
      <c r="O16" s="11"/>
      <c r="P16" s="9"/>
      <c r="Q16" s="6"/>
      <c r="R16" s="6"/>
    </row>
    <row r="17" spans="1:18" ht="15">
      <c r="A17" s="9"/>
      <c r="B17" s="9"/>
      <c r="C17" s="9"/>
      <c r="D17" s="9"/>
      <c r="E17" s="9"/>
      <c r="F17" s="9"/>
      <c r="G17" s="9"/>
      <c r="H17" s="9"/>
      <c r="I17" s="10"/>
      <c r="J17" s="10"/>
      <c r="K17" s="10"/>
      <c r="L17" s="10"/>
      <c r="M17" s="10"/>
      <c r="N17" s="10"/>
      <c r="O17" s="11"/>
      <c r="P17" s="9"/>
      <c r="Q17" s="6"/>
      <c r="R17" s="6"/>
    </row>
    <row r="18" spans="1:18" ht="11.25" customHeight="1">
      <c r="A18" s="9"/>
      <c r="B18" s="9"/>
      <c r="C18" s="9"/>
      <c r="D18" s="9"/>
      <c r="E18" s="9"/>
      <c r="F18" s="9"/>
      <c r="G18" s="9"/>
      <c r="H18" s="9"/>
      <c r="I18" s="12"/>
      <c r="J18" s="12"/>
      <c r="K18" s="12"/>
      <c r="L18" s="12"/>
      <c r="M18" s="12"/>
      <c r="N18" s="12"/>
      <c r="O18" s="11"/>
      <c r="P18" s="9"/>
      <c r="Q18" s="6"/>
      <c r="R18" s="6"/>
    </row>
    <row r="19" spans="1:18" ht="15">
      <c r="A19" s="9"/>
      <c r="B19" s="9"/>
      <c r="C19" s="9"/>
      <c r="D19" s="9"/>
      <c r="E19" s="9"/>
      <c r="F19" s="9"/>
      <c r="G19" s="9"/>
      <c r="H19" s="9"/>
      <c r="I19" s="12"/>
      <c r="J19" s="12"/>
      <c r="K19" s="12"/>
      <c r="L19" s="12"/>
      <c r="M19" s="12"/>
      <c r="N19" s="12"/>
      <c r="O19" s="11"/>
      <c r="P19" s="9"/>
      <c r="Q19" s="6"/>
      <c r="R19" s="6"/>
    </row>
    <row r="20" spans="1:18" ht="15">
      <c r="A20" s="13"/>
      <c r="B20" s="13"/>
      <c r="C20" s="13"/>
      <c r="D20" s="13"/>
      <c r="E20" s="13"/>
      <c r="F20" s="13"/>
      <c r="G20" s="13"/>
      <c r="H20" s="13"/>
      <c r="I20" s="14"/>
      <c r="J20" s="14"/>
      <c r="K20" s="14"/>
      <c r="L20" s="14"/>
      <c r="M20" s="14"/>
      <c r="N20" s="14"/>
      <c r="O20" s="9"/>
      <c r="P20" s="9"/>
      <c r="Q20" s="6"/>
      <c r="R20" s="6"/>
    </row>
    <row r="21" spans="1:18" ht="15">
      <c r="A21" s="13"/>
      <c r="B21" s="13"/>
      <c r="C21" s="13"/>
      <c r="D21" s="13"/>
      <c r="E21" s="13"/>
      <c r="F21" s="13"/>
      <c r="G21" s="13"/>
      <c r="H21" s="13"/>
      <c r="I21" s="14"/>
      <c r="J21" s="14"/>
      <c r="K21" s="14"/>
      <c r="L21" s="14"/>
      <c r="M21" s="14"/>
      <c r="N21" s="14"/>
      <c r="O21" s="9"/>
      <c r="P21" s="9"/>
      <c r="Q21" s="6"/>
      <c r="R21" s="6"/>
    </row>
    <row r="22" spans="1:18" ht="15">
      <c r="A22" s="13"/>
      <c r="B22" s="13"/>
      <c r="C22" s="13"/>
      <c r="D22" s="13"/>
      <c r="E22" s="13"/>
      <c r="F22" s="13"/>
      <c r="G22" s="13"/>
      <c r="H22" s="13"/>
      <c r="I22" s="14"/>
      <c r="J22" s="14"/>
      <c r="K22" s="14"/>
      <c r="L22" s="14"/>
      <c r="M22" s="14"/>
      <c r="N22" s="14"/>
      <c r="O22" s="9"/>
      <c r="P22" s="9"/>
      <c r="Q22" s="6"/>
      <c r="R22" s="6"/>
    </row>
    <row r="23" spans="1:18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6"/>
      <c r="R23" s="6"/>
    </row>
    <row r="24" spans="1:18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  <c r="R24" s="6"/>
    </row>
    <row r="25" spans="1:18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5"/>
      <c r="R25" s="6"/>
    </row>
    <row r="26" spans="1:18" ht="15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5"/>
      <c r="L26" s="5"/>
      <c r="M26" s="5"/>
      <c r="N26" s="5"/>
      <c r="O26" s="5"/>
      <c r="P26" s="5"/>
      <c r="Q26" s="6"/>
      <c r="R26" s="6"/>
    </row>
    <row r="27" spans="1:18" ht="15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5"/>
      <c r="L27" s="5"/>
      <c r="M27" s="5"/>
      <c r="N27" s="5"/>
      <c r="O27" s="5"/>
      <c r="P27" s="5"/>
      <c r="Q27" s="6"/>
      <c r="R27" s="6"/>
    </row>
    <row r="28" spans="1:18" ht="15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5"/>
      <c r="L28" s="5"/>
      <c r="M28" s="5"/>
      <c r="N28" s="5"/>
      <c r="O28" s="5"/>
      <c r="P28" s="5"/>
      <c r="Q28" s="6"/>
      <c r="R28" s="6"/>
    </row>
    <row r="29" spans="1:18" ht="15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5"/>
      <c r="L29" s="5"/>
      <c r="M29" s="5"/>
      <c r="N29" s="5"/>
      <c r="O29" s="5"/>
      <c r="P29" s="5"/>
      <c r="Q29" s="6"/>
      <c r="R29" s="6"/>
    </row>
    <row r="30" spans="1:18" ht="15.75">
      <c r="A30" s="16"/>
      <c r="B30" s="16"/>
      <c r="C30" s="16"/>
      <c r="D30" s="16"/>
      <c r="E30" s="16"/>
      <c r="F30" s="16"/>
      <c r="G30" s="16"/>
      <c r="H30" s="16"/>
      <c r="I30" s="17"/>
      <c r="J30" s="17"/>
      <c r="K30" s="17"/>
      <c r="L30" s="17"/>
      <c r="M30" s="17"/>
      <c r="N30" s="17"/>
      <c r="O30" s="5"/>
      <c r="P30" s="5"/>
      <c r="Q30" s="6"/>
      <c r="R30" s="6"/>
    </row>
    <row r="31" spans="1:18" ht="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6"/>
      <c r="R31" s="6"/>
    </row>
    <row r="32" spans="1:18" ht="15.75">
      <c r="A32" s="18"/>
      <c r="B32" s="18"/>
      <c r="C32" s="18"/>
      <c r="D32" s="18"/>
      <c r="E32" s="18"/>
      <c r="F32" s="18"/>
      <c r="G32" s="18"/>
      <c r="H32" s="18"/>
      <c r="I32" s="16"/>
      <c r="J32" s="16"/>
      <c r="K32" s="5"/>
      <c r="L32" s="5"/>
      <c r="M32" s="5"/>
      <c r="N32" s="5"/>
      <c r="O32" s="5"/>
      <c r="P32" s="5"/>
      <c r="Q32" s="6"/>
      <c r="R32" s="6"/>
    </row>
    <row r="33" spans="1:18" ht="15.75">
      <c r="A33" s="18"/>
      <c r="B33" s="18"/>
      <c r="C33" s="18"/>
      <c r="D33" s="18"/>
      <c r="E33" s="18"/>
      <c r="F33" s="18"/>
      <c r="G33" s="18"/>
      <c r="H33" s="18"/>
      <c r="I33" s="16"/>
      <c r="J33" s="16"/>
      <c r="K33" s="5"/>
      <c r="L33" s="5"/>
      <c r="M33" s="5"/>
      <c r="N33" s="5"/>
      <c r="O33" s="5"/>
      <c r="P33" s="5"/>
      <c r="Q33" s="6"/>
      <c r="R33" s="6"/>
    </row>
    <row r="34" spans="1:18" ht="15.75">
      <c r="A34" s="16"/>
      <c r="B34" s="16"/>
      <c r="C34" s="16"/>
      <c r="D34" s="16"/>
      <c r="E34" s="16"/>
      <c r="F34" s="16"/>
      <c r="G34" s="16"/>
      <c r="H34" s="16"/>
      <c r="I34" s="5"/>
      <c r="J34" s="5"/>
      <c r="K34" s="5"/>
      <c r="L34" s="5"/>
      <c r="M34" s="5"/>
      <c r="N34" s="5"/>
      <c r="O34" s="5"/>
      <c r="P34" s="5"/>
      <c r="Q34" s="6"/>
      <c r="R34" s="6"/>
    </row>
    <row r="35" spans="1:18" ht="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6"/>
      <c r="R35" s="6"/>
    </row>
    <row r="36" spans="1:18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6"/>
      <c r="R36" s="6"/>
    </row>
    <row r="37" spans="1:18" ht="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6"/>
      <c r="R37" s="6"/>
    </row>
    <row r="38" spans="1:16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</sheetData>
  <sheetProtection selectLockedCells="1" selectUnlockedCells="1"/>
  <mergeCells count="1">
    <mergeCell ref="A1:M1"/>
  </mergeCells>
  <dataValidations count="2">
    <dataValidation type="whole" operator="greaterThanOrEqual" allowBlank="1" showInputMessage="1" showErrorMessage="1" sqref="J12:N12 I16:N19 N9:N12 J10:M10 M9">
      <formula1>0</formula1>
    </dataValidation>
    <dataValidation type="decimal" operator="greaterThanOrEqual" allowBlank="1" showInputMessage="1" showErrorMessage="1" sqref="N13 K11:M11">
      <formula1>0</formula1>
    </dataValidation>
  </dataValidations>
  <printOptions/>
  <pageMargins left="0.7083333333333334" right="0.7083333333333334" top="0.31527777777777777" bottom="0.31527777777777777" header="0.31527777777777777" footer="0.31527777777777777"/>
  <pageSetup fitToHeight="1" fitToWidth="1" horizontalDpi="300" verticalDpi="300" orientation="landscape" paperSize="77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Giorgio Magrini</cp:lastModifiedBy>
  <cp:lastPrinted>2023-03-22T12:56:34Z</cp:lastPrinted>
  <dcterms:created xsi:type="dcterms:W3CDTF">2016-07-20T09:32:31Z</dcterms:created>
  <dcterms:modified xsi:type="dcterms:W3CDTF">2024-05-30T09:20:21Z</dcterms:modified>
  <cp:category/>
  <cp:version/>
  <cp:contentType/>
  <cp:contentStatus/>
</cp:coreProperties>
</file>